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heet0" sheetId="1" r:id="rId1"/>
  </sheets>
  <definedNames>
    <definedName name="_xlnm._FilterDatabase" localSheetId="0" hidden="1">'Sheet0'!$A$1:$I$1</definedName>
  </definedNames>
  <calcPr fullCalcOnLoad="1"/>
</workbook>
</file>

<file path=xl/sharedStrings.xml><?xml version="1.0" encoding="utf-8"?>
<sst xmlns="http://schemas.openxmlformats.org/spreadsheetml/2006/main" count="121" uniqueCount="68">
  <si>
    <t>ID</t>
  </si>
  <si>
    <t>Oggetto</t>
  </si>
  <si>
    <t>Importo Aggiudicazione</t>
  </si>
  <si>
    <t>Importo Liquidato</t>
  </si>
  <si>
    <t>Tempi Consegna</t>
  </si>
  <si>
    <t>Ditte Partecipanti</t>
  </si>
  <si>
    <t>Ditte Aggiudicatrici</t>
  </si>
  <si>
    <t>Anno</t>
  </si>
  <si>
    <t>1</t>
  </si>
  <si>
    <t>2</t>
  </si>
  <si>
    <t>3</t>
  </si>
  <si>
    <t/>
  </si>
  <si>
    <t>AFFIDAMENTO INCARICO PER LA GESTIONE DEL SERVIZIO DI ELABORAZIONE DEGLI STIPENDI E CONSULENZA CONTRIBUTIVA, FISCALE E PREVIDENZIALE BIENNIO 2012-2013 ALLA PRO.E.P. SRL DI SOSSANO (VI)</t>
  </si>
  <si>
    <t>PARTECIPAZIONE DIPENDENTE C.LE AL CORSO DI FORMAZIONE DEL 31.01.2012 “LA MANOVRA MONTI: NOVITA’ IN MATERIA DI TRIBUTI LOCALI ED IMPATTO SUI BILANCI DEI COMUNI”.</t>
  </si>
  <si>
    <t>INCARICO PER SUPPORTO E CONSULENZA ALLA SOCIETA’ EUROPEAN PROJECT CONSULTING SRL, ESPERTA IN POLITICHE COMUNITARIE E FINANZIAMENTI EUROPEI, NAZIONALI E REGIONAIL E REPERIMENTO FONDI - PACCHETTO BASE - DAL 1.2.2012 AL 31.1.2013: ASSUNZIONE IMPEGNO DI SPESA</t>
  </si>
  <si>
    <t>PARTECIPAZIONE DIPENDENTI C.LI AL SEMINARIO DI STUDIO SULL’IMPOSTA MUNICIPALE PROPRIA ORGANIZZATA PER IL GIORNO 27.02.2012 DAL COMUNE DI VICENZA (VI).</t>
  </si>
  <si>
    <t xml:space="preserve">PARTECIPAZIONE DIPENDENTI C.LI ALLA GIORNATA DI FORMAZIONE DEL 14 MARZO 2012 AVENTE PER OGGETTO: “IMUS: ULTIME NOVITA’ OPERATIVE”. </t>
  </si>
  <si>
    <t>PARTECIPAZIONE DIPENDENTI COMUNALI AL CORSO ICI AVANZATO PROCEDURE WEB CATAICI.</t>
  </si>
  <si>
    <t>INCARICO ALLA DITTA PRO.E.P. SRL DI SOSSANO (VI) TRASMISSIONE COMUNICAZIONE PER LA RICEZIONE IN VIA TELEMATICA DEI DATI RELATIVI AI MODELLI 730-4 IN QUALITA’ DI INTERMEDIARIO.</t>
  </si>
  <si>
    <t>RINNOVO ABBONAMENTO ALLA BANCA DATI “WWW.BILANCIOECONTABILITA’.IT” E “WWW.UFFICIOTRIBUTI.IT” DELLA MAGGIOLI SPA PER L’ANNO 2012.</t>
  </si>
  <si>
    <t>PARTECIPAZIONE DIPENDENTE C.LE AL CORSO DI FORMAZIONE DEL 29.03.2012 “IL PUNTO SULLA GESTIONE DEL PERSONALE NEGLI ENTI LOCALI”.</t>
  </si>
  <si>
    <t>ABBONAMENTI AD ALCUNE RIVISTE AD USO DEGLI UFFICI COMUNALI PER L’ANNO 2012.</t>
  </si>
  <si>
    <t>PARTECIPAZIONE DIPENDENTI COMUNALI AL CORSO SPORTELLO/ATTIVITA’ BOLLETTAZIONE IMU 2012</t>
  </si>
  <si>
    <t>IMPEGNO DI SPESA PER CANONE DI MANUTENZIONE SOFTWARE RILEVAZIONE PRESENZE (PERIODO 1.1.2012-31.12.2012) E PER SERVIZI AGGIUNTIVI IMMEDIA PERSONALE (PERIODO 1.1.2012-31.12.2012)</t>
  </si>
  <si>
    <t>PARTECIPAZIONE DIPENDENTI C.LI ALLA GIORNATA DI FORMAZIONE DEL 17/05/2012 AVENTE PER OGGETTO: “IMU: NOVITA’ INTRODOTTE IN SEDE DI CONVERSIONE DAL D.L. N. 16/2012”</t>
  </si>
  <si>
    <t>INCARICO FORNITURA SERVIZIO ANNUALE “SOFTWARE  PER IL LINK DINAMICO FRA ANAGRAFE COMUNALE E PGMCATAICIWEB” FINALIZZATO AL CALCOLO DELLE MAGGIORI DETRAZIONI PER FIGLI NEL NUCLEO FAMIGLIARE”.</t>
  </si>
  <si>
    <t>INCARICO ALLA DITTA PAL INFORMATICA SRL DI MODENA ASSISTENZA SU APPLICATIVI PER CREAZIONE FILES XML PER CORTE DEI CONTI.</t>
  </si>
  <si>
    <t>ATTIVITA’ IN REMOTO PER LA CREAZIONE DELLE VISTE IMU NELL’ ANAGRAFE: INCARICO ALLA DITTA SINAPSI INFORMATICA DI MONSELICE (PD).</t>
  </si>
  <si>
    <t>INCARICO ALLA DITTA MOBILFERRO SRL DI TRECENTA (RO) PER LA FORNITURA DI ARREDO PER GLI UFFICI COMUNALI C/O AREA ECONOMICO-FINANZIARIA: ASSUNZIONE IMPEGNO DI SPESA.</t>
  </si>
  <si>
    <t>PARTECIPAZIONE DIPENDENTE C.LE ALLA GIORNATA DI FORMAZIONE DEL 13.09.2012 SUL TEMA “IMU: ALIQUOTE, REGOLAMENTI E QUESTIONI CONTROVERSE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</si>
  <si>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</si>
  <si>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</si>
  <si>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</si>
  <si>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</si>
  <si>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</si>
  <si>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</si>
  <si>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</si>
  <si>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</si>
  <si>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</si>
  <si>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</si>
  <si>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16</t>
  </si>
  <si>
    <t>17</t>
  </si>
  <si>
    <t>18</t>
  </si>
  <si>
    <t>19</t>
  </si>
  <si>
    <t>STUDIO ENTE SRL DI CASALE SUL SILE (TV)</t>
  </si>
  <si>
    <t>PRO.E.P.SRL DI SOSSANO (VI)</t>
  </si>
  <si>
    <t>EUROPEAN PROJECT CONSULTING DI DUEVILLE (VI)</t>
  </si>
  <si>
    <t>COMUNE DI VICENZA</t>
  </si>
  <si>
    <t>TODESCO DR. FLAVIO DI SCHIO (VI)</t>
  </si>
  <si>
    <t>MAGGIOLI EDITORE S.p.A. di Santarcangelo di Romagna (RN).</t>
  </si>
  <si>
    <t>MAGGIOLI, IPSOA, UTET</t>
  </si>
  <si>
    <t>HALLEY VENETO DI MARCON (VE)</t>
  </si>
  <si>
    <t>MAGGIOLI EDITORE, IPSOA, ED. GIUFFRE' EDITORE, DeA, ED. SEPEL, ILSOLE24ORE, IL FOGLIO QUOTIDIANO</t>
  </si>
  <si>
    <t>PAL INFORMATICA SRL DI MODENA</t>
  </si>
  <si>
    <t>SINAPSI INFORMATICA DI MONSELICE (PD)</t>
  </si>
  <si>
    <t>MOBILFERRO SRL DI TRECENTA (RO)</t>
  </si>
  <si>
    <t>1/1/2012-31/12/2013</t>
  </si>
  <si>
    <t>1/2/2012-31/1/2013</t>
  </si>
  <si>
    <t>1/1/2012-31/12/2012</t>
  </si>
  <si>
    <t>01/01/2012-31/12/2012</t>
  </si>
  <si>
    <t>Struttura proponente</t>
  </si>
  <si>
    <t>COMUNE DI ARCUGNANO       AREA ECONOMICO-FINANZIARIA</t>
  </si>
  <si>
    <t>20</t>
  </si>
  <si>
    <t>13</t>
  </si>
  <si>
    <t>15</t>
  </si>
  <si>
    <t>ACQUISTO SOFTWARE PER SERVIZIO FINANZIARIO DA CELCOMMERCIALE SRL</t>
  </si>
  <si>
    <t>CELCOMMERCIALE SRL DI PESCARA</t>
  </si>
  <si>
    <t>31/12/2012-30/06/2013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</si>
</sst>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€&quot;\ #,##0.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name val="Times New Roman"/>
      <family val="1"/>
    </font>
    <font>
      <sz val="9"/>
      <name val="Arial"/>
      <family val="0"/>
    </font>
    <font>
      <sz val="12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0" fillId="0" borderId="0" xfId="0" applyFont="1" applyBorder="1" applyAlignment="1">
      <alignment wrapText="1"/>
    </xf>
    <xf numFmtId="176" fontId="20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176" fontId="0" fillId="0" borderId="0" xfId="0" applyNumberFormat="1" applyBorder="1" applyAlignment="1">
      <alignment wrapText="1"/>
    </xf>
    <xf numFmtId="0" fontId="19" fillId="0" borderId="0" xfId="0" applyFont="1" applyBorder="1" applyAlignment="1">
      <alignment/>
    </xf>
    <xf numFmtId="0" fontId="22" fillId="0" borderId="10" xfId="0" applyFont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0" borderId="10" xfId="0" applyFont="1" applyBorder="1" applyAlignment="1">
      <alignment wrapText="1"/>
    </xf>
    <xf numFmtId="176" fontId="22" fillId="0" borderId="10" xfId="0" applyNumberFormat="1" applyFont="1" applyBorder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Fill="1" applyAlignment="1">
      <alignment wrapText="1"/>
    </xf>
    <xf numFmtId="0" fontId="22" fillId="0" borderId="0" xfId="0" applyFont="1" applyFill="1" applyBorder="1" applyAlignment="1">
      <alignment wrapText="1"/>
    </xf>
    <xf numFmtId="176" fontId="22" fillId="0" borderId="0" xfId="0" applyNumberFormat="1" applyFont="1" applyFill="1" applyBorder="1" applyAlignment="1">
      <alignment wrapText="1"/>
    </xf>
    <xf numFmtId="0" fontId="22" fillId="0" borderId="10" xfId="0" applyFont="1" applyBorder="1" applyAlignment="1">
      <alignment horizontal="right" wrapText="1"/>
    </xf>
    <xf numFmtId="14" fontId="22" fillId="0" borderId="10" xfId="0" applyNumberFormat="1" applyFont="1" applyBorder="1" applyAlignment="1">
      <alignment horizontal="right" wrapText="1"/>
    </xf>
    <xf numFmtId="0" fontId="22" fillId="0" borderId="10" xfId="0" applyFont="1" applyBorder="1" applyAlignment="1">
      <alignment horizontal="justify" wrapText="1"/>
    </xf>
    <xf numFmtId="0" fontId="22" fillId="0" borderId="0" xfId="0" applyFont="1" applyFill="1" applyBorder="1" applyAlignment="1">
      <alignment horizontal="justify" wrapText="1"/>
    </xf>
    <xf numFmtId="0" fontId="20" fillId="0" borderId="0" xfId="0" applyFont="1" applyBorder="1" applyAlignment="1">
      <alignment horizontal="justify" wrapText="1"/>
    </xf>
    <xf numFmtId="0" fontId="20" fillId="0" borderId="0" xfId="0" applyFont="1" applyBorder="1" applyAlignment="1">
      <alignment horizontal="justify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4.7109375" style="1" customWidth="1"/>
    <col min="2" max="2" width="16.00390625" style="1" customWidth="1"/>
    <col min="3" max="3" width="37.421875" style="1" customWidth="1"/>
    <col min="4" max="4" width="12.140625" style="1" customWidth="1"/>
    <col min="5" max="5" width="12.7109375" style="1" customWidth="1"/>
    <col min="6" max="6" width="9.421875" style="1" customWidth="1"/>
    <col min="7" max="7" width="17.57421875" style="1" customWidth="1"/>
    <col min="8" max="8" width="17.00390625" style="1" customWidth="1"/>
    <col min="9" max="9" width="10.28125" style="1" customWidth="1"/>
    <col min="10" max="16384" width="9.140625" style="1" customWidth="1"/>
  </cols>
  <sheetData>
    <row r="1" spans="1:10" s="2" customFormat="1" ht="41.25" customHeight="1">
      <c r="A1" s="10" t="s">
        <v>0</v>
      </c>
      <c r="B1" s="10" t="s">
        <v>60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1"/>
    </row>
    <row r="2" spans="1:10" ht="91.5" customHeight="1">
      <c r="A2" s="12" t="s">
        <v>8</v>
      </c>
      <c r="B2" s="12" t="s">
        <v>61</v>
      </c>
      <c r="C2" s="20" t="s">
        <v>12</v>
      </c>
      <c r="D2" s="13">
        <f>8712+8833</f>
        <v>17545</v>
      </c>
      <c r="E2" s="13">
        <f>6718.88+1220.13</f>
        <v>7939.01</v>
      </c>
      <c r="F2" s="18" t="s">
        <v>56</v>
      </c>
      <c r="G2" s="12" t="s">
        <v>45</v>
      </c>
      <c r="H2" s="12" t="s">
        <v>45</v>
      </c>
      <c r="I2" s="12">
        <v>2012</v>
      </c>
      <c r="J2" s="14"/>
    </row>
    <row r="3" spans="1:10" ht="91.5" customHeight="1">
      <c r="A3" s="12" t="s">
        <v>9</v>
      </c>
      <c r="B3" s="12" t="s">
        <v>61</v>
      </c>
      <c r="C3" s="20" t="s">
        <v>13</v>
      </c>
      <c r="D3" s="13">
        <v>101.81</v>
      </c>
      <c r="E3" s="13">
        <v>101.81</v>
      </c>
      <c r="F3" s="19">
        <v>40939</v>
      </c>
      <c r="G3" s="12" t="s">
        <v>44</v>
      </c>
      <c r="H3" s="12" t="s">
        <v>44</v>
      </c>
      <c r="I3" s="12">
        <v>2012</v>
      </c>
      <c r="J3" s="14"/>
    </row>
    <row r="4" spans="1:10" ht="91.5" customHeight="1">
      <c r="A4" s="12" t="s">
        <v>10</v>
      </c>
      <c r="B4" s="12" t="s">
        <v>61</v>
      </c>
      <c r="C4" s="20" t="s">
        <v>14</v>
      </c>
      <c r="D4" s="13">
        <v>2420</v>
      </c>
      <c r="E4" s="13">
        <v>2420</v>
      </c>
      <c r="F4" s="18" t="s">
        <v>57</v>
      </c>
      <c r="G4" s="12" t="s">
        <v>46</v>
      </c>
      <c r="H4" s="12" t="s">
        <v>46</v>
      </c>
      <c r="I4" s="12">
        <v>2012</v>
      </c>
      <c r="J4" s="14"/>
    </row>
    <row r="5" spans="1:10" ht="91.5" customHeight="1">
      <c r="A5" s="12" t="s">
        <v>30</v>
      </c>
      <c r="B5" s="12" t="s">
        <v>61</v>
      </c>
      <c r="C5" s="20" t="s">
        <v>15</v>
      </c>
      <c r="D5" s="13">
        <v>50</v>
      </c>
      <c r="E5" s="13">
        <v>50</v>
      </c>
      <c r="F5" s="19">
        <v>40966</v>
      </c>
      <c r="G5" s="12" t="s">
        <v>47</v>
      </c>
      <c r="H5" s="12" t="s">
        <v>47</v>
      </c>
      <c r="I5" s="12">
        <v>2012</v>
      </c>
      <c r="J5" s="14"/>
    </row>
    <row r="6" spans="1:10" ht="91.5" customHeight="1">
      <c r="A6" s="12" t="s">
        <v>31</v>
      </c>
      <c r="B6" s="12" t="s">
        <v>61</v>
      </c>
      <c r="C6" s="20" t="s">
        <v>16</v>
      </c>
      <c r="D6" s="13">
        <v>211.81</v>
      </c>
      <c r="E6" s="13">
        <v>205</v>
      </c>
      <c r="F6" s="19">
        <v>40982</v>
      </c>
      <c r="G6" s="12" t="s">
        <v>44</v>
      </c>
      <c r="H6" s="12" t="s">
        <v>44</v>
      </c>
      <c r="I6" s="12">
        <v>2012</v>
      </c>
      <c r="J6" s="14"/>
    </row>
    <row r="7" spans="1:10" ht="91.5" customHeight="1">
      <c r="A7" s="12" t="s">
        <v>32</v>
      </c>
      <c r="B7" s="12" t="s">
        <v>61</v>
      </c>
      <c r="C7" s="20" t="s">
        <v>17</v>
      </c>
      <c r="D7" s="13">
        <v>251.68</v>
      </c>
      <c r="E7" s="13">
        <v>251.68</v>
      </c>
      <c r="F7" s="19">
        <v>40989</v>
      </c>
      <c r="G7" s="12" t="s">
        <v>48</v>
      </c>
      <c r="H7" s="12" t="s">
        <v>48</v>
      </c>
      <c r="I7" s="12">
        <v>2012</v>
      </c>
      <c r="J7" s="14"/>
    </row>
    <row r="8" spans="1:10" ht="91.5" customHeight="1">
      <c r="A8" s="12" t="s">
        <v>33</v>
      </c>
      <c r="B8" s="12" t="s">
        <v>61</v>
      </c>
      <c r="C8" s="20" t="s">
        <v>18</v>
      </c>
      <c r="D8" s="13">
        <v>148.1</v>
      </c>
      <c r="E8" s="13">
        <v>0</v>
      </c>
      <c r="F8" s="19" t="s">
        <v>59</v>
      </c>
      <c r="G8" s="12" t="s">
        <v>45</v>
      </c>
      <c r="H8" s="12" t="s">
        <v>45</v>
      </c>
      <c r="I8" s="12">
        <v>2012</v>
      </c>
      <c r="J8" s="14"/>
    </row>
    <row r="9" spans="1:10" ht="91.5" customHeight="1">
      <c r="A9" s="12" t="s">
        <v>34</v>
      </c>
      <c r="B9" s="12" t="s">
        <v>61</v>
      </c>
      <c r="C9" s="20" t="s">
        <v>19</v>
      </c>
      <c r="D9" s="13">
        <v>738.1</v>
      </c>
      <c r="E9" s="13">
        <v>738.1</v>
      </c>
      <c r="F9" s="19" t="s">
        <v>58</v>
      </c>
      <c r="G9" s="12" t="s">
        <v>49</v>
      </c>
      <c r="H9" s="12" t="s">
        <v>49</v>
      </c>
      <c r="I9" s="12">
        <v>2012</v>
      </c>
      <c r="J9" s="14"/>
    </row>
    <row r="10" spans="1:10" ht="91.5" customHeight="1">
      <c r="A10" s="12" t="s">
        <v>35</v>
      </c>
      <c r="B10" s="12" t="s">
        <v>61</v>
      </c>
      <c r="C10" s="20" t="s">
        <v>20</v>
      </c>
      <c r="D10" s="13">
        <v>115</v>
      </c>
      <c r="E10" s="13">
        <v>115</v>
      </c>
      <c r="F10" s="19">
        <v>40997</v>
      </c>
      <c r="G10" s="12" t="s">
        <v>44</v>
      </c>
      <c r="H10" s="12" t="s">
        <v>44</v>
      </c>
      <c r="I10" s="12">
        <v>2012</v>
      </c>
      <c r="J10" s="14"/>
    </row>
    <row r="11" spans="1:10" ht="91.5" customHeight="1">
      <c r="A11" s="12" t="s">
        <v>36</v>
      </c>
      <c r="B11" s="12" t="s">
        <v>61</v>
      </c>
      <c r="C11" s="20" t="s">
        <v>21</v>
      </c>
      <c r="D11" s="13">
        <v>1902</v>
      </c>
      <c r="E11" s="13">
        <v>1902</v>
      </c>
      <c r="F11" s="19" t="s">
        <v>58</v>
      </c>
      <c r="G11" s="12" t="s">
        <v>50</v>
      </c>
      <c r="H11" s="12" t="s">
        <v>50</v>
      </c>
      <c r="I11" s="12">
        <v>2012</v>
      </c>
      <c r="J11" s="14"/>
    </row>
    <row r="12" spans="1:10" ht="91.5" customHeight="1">
      <c r="A12" s="12" t="s">
        <v>37</v>
      </c>
      <c r="B12" s="12" t="s">
        <v>61</v>
      </c>
      <c r="C12" s="20" t="s">
        <v>22</v>
      </c>
      <c r="D12" s="13">
        <v>251.68</v>
      </c>
      <c r="E12" s="13">
        <v>251.68</v>
      </c>
      <c r="F12" s="19">
        <v>41015</v>
      </c>
      <c r="G12" s="12" t="s">
        <v>48</v>
      </c>
      <c r="H12" s="12" t="s">
        <v>48</v>
      </c>
      <c r="I12" s="12">
        <v>2012</v>
      </c>
      <c r="J12" s="14"/>
    </row>
    <row r="13" spans="1:10" ht="91.5" customHeight="1">
      <c r="A13" s="12" t="s">
        <v>38</v>
      </c>
      <c r="B13" s="12" t="s">
        <v>61</v>
      </c>
      <c r="C13" s="20" t="s">
        <v>23</v>
      </c>
      <c r="D13" s="13">
        <f>1742.4+998.25</f>
        <v>2740.65</v>
      </c>
      <c r="E13" s="13">
        <v>2740.65</v>
      </c>
      <c r="F13" s="19" t="s">
        <v>58</v>
      </c>
      <c r="G13" s="12" t="s">
        <v>51</v>
      </c>
      <c r="H13" s="12" t="s">
        <v>51</v>
      </c>
      <c r="I13" s="12">
        <v>2012</v>
      </c>
      <c r="J13" s="14"/>
    </row>
    <row r="14" spans="1:10" ht="91.5" customHeight="1">
      <c r="A14" s="12" t="s">
        <v>63</v>
      </c>
      <c r="B14" s="12" t="s">
        <v>61</v>
      </c>
      <c r="C14" s="20" t="s">
        <v>24</v>
      </c>
      <c r="D14" s="13">
        <v>261.81</v>
      </c>
      <c r="E14" s="13">
        <v>261.81</v>
      </c>
      <c r="F14" s="19">
        <v>41046</v>
      </c>
      <c r="G14" s="12" t="s">
        <v>44</v>
      </c>
      <c r="H14" s="12" t="s">
        <v>44</v>
      </c>
      <c r="I14" s="12">
        <v>2012</v>
      </c>
      <c r="J14" s="14"/>
    </row>
    <row r="15" spans="1:10" ht="91.5" customHeight="1">
      <c r="A15" s="12" t="s">
        <v>39</v>
      </c>
      <c r="B15" s="12" t="s">
        <v>61</v>
      </c>
      <c r="C15" s="20" t="s">
        <v>25</v>
      </c>
      <c r="D15" s="13">
        <v>629.2</v>
      </c>
      <c r="E15" s="13">
        <v>629.2</v>
      </c>
      <c r="F15" s="19" t="s">
        <v>59</v>
      </c>
      <c r="G15" s="12" t="s">
        <v>48</v>
      </c>
      <c r="H15" s="12" t="s">
        <v>48</v>
      </c>
      <c r="I15" s="12">
        <v>2012</v>
      </c>
      <c r="J15" s="15"/>
    </row>
    <row r="16" spans="1:10" ht="91.5" customHeight="1">
      <c r="A16" s="12" t="s">
        <v>64</v>
      </c>
      <c r="B16" s="12" t="s">
        <v>61</v>
      </c>
      <c r="C16" s="20" t="s">
        <v>21</v>
      </c>
      <c r="D16" s="13">
        <f>300+1640.1+251.68</f>
        <v>2191.7799999999997</v>
      </c>
      <c r="E16" s="13">
        <v>2191.78</v>
      </c>
      <c r="F16" s="19" t="s">
        <v>59</v>
      </c>
      <c r="G16" s="12" t="s">
        <v>52</v>
      </c>
      <c r="H16" s="12" t="s">
        <v>52</v>
      </c>
      <c r="I16" s="12">
        <v>2012</v>
      </c>
      <c r="J16" s="14"/>
    </row>
    <row r="17" spans="1:10" ht="91.5" customHeight="1">
      <c r="A17" s="12" t="s">
        <v>40</v>
      </c>
      <c r="B17" s="12" t="s">
        <v>61</v>
      </c>
      <c r="C17" s="20" t="s">
        <v>26</v>
      </c>
      <c r="D17" s="13">
        <v>810.7</v>
      </c>
      <c r="E17" s="13">
        <v>810.7</v>
      </c>
      <c r="F17" s="19" t="s">
        <v>59</v>
      </c>
      <c r="G17" s="12" t="s">
        <v>53</v>
      </c>
      <c r="H17" s="12" t="s">
        <v>53</v>
      </c>
      <c r="I17" s="12">
        <v>2012</v>
      </c>
      <c r="J17" s="14"/>
    </row>
    <row r="18" spans="1:10" ht="91.5" customHeight="1">
      <c r="A18" s="12" t="s">
        <v>41</v>
      </c>
      <c r="B18" s="12" t="s">
        <v>61</v>
      </c>
      <c r="C18" s="20" t="s">
        <v>27</v>
      </c>
      <c r="D18" s="13">
        <v>907.5</v>
      </c>
      <c r="E18" s="13">
        <v>907.5</v>
      </c>
      <c r="F18" s="19" t="s">
        <v>59</v>
      </c>
      <c r="G18" s="12" t="s">
        <v>54</v>
      </c>
      <c r="H18" s="12" t="s">
        <v>54</v>
      </c>
      <c r="I18" s="12">
        <v>2012</v>
      </c>
      <c r="J18" s="14"/>
    </row>
    <row r="19" spans="1:10" ht="96" customHeight="1">
      <c r="A19" s="12" t="s">
        <v>42</v>
      </c>
      <c r="B19" s="12" t="s">
        <v>61</v>
      </c>
      <c r="C19" s="20" t="s">
        <v>28</v>
      </c>
      <c r="D19" s="13">
        <v>751.45</v>
      </c>
      <c r="E19" s="13">
        <v>0</v>
      </c>
      <c r="F19" s="19"/>
      <c r="G19" s="12" t="s">
        <v>55</v>
      </c>
      <c r="H19" s="12" t="s">
        <v>55</v>
      </c>
      <c r="I19" s="12">
        <v>2012</v>
      </c>
      <c r="J19" s="14"/>
    </row>
    <row r="20" spans="1:10" ht="91.5" customHeight="1">
      <c r="A20" s="12" t="s">
        <v>43</v>
      </c>
      <c r="B20" s="12" t="s">
        <v>61</v>
      </c>
      <c r="C20" s="20" t="s">
        <v>29</v>
      </c>
      <c r="D20" s="13">
        <v>120</v>
      </c>
      <c r="E20" s="13">
        <v>120</v>
      </c>
      <c r="F20" s="19">
        <v>41165</v>
      </c>
      <c r="G20" s="12" t="s">
        <v>44</v>
      </c>
      <c r="H20" s="12" t="s">
        <v>44</v>
      </c>
      <c r="I20" s="12">
        <v>2012</v>
      </c>
      <c r="J20" s="14"/>
    </row>
    <row r="21" spans="1:10" ht="91.5" customHeight="1">
      <c r="A21" s="12" t="s">
        <v>62</v>
      </c>
      <c r="B21" s="12" t="s">
        <v>61</v>
      </c>
      <c r="C21" s="20" t="s">
        <v>65</v>
      </c>
      <c r="D21" s="13">
        <v>633.08</v>
      </c>
      <c r="E21" s="13">
        <v>0</v>
      </c>
      <c r="F21" s="19" t="s">
        <v>67</v>
      </c>
      <c r="G21" s="12" t="s">
        <v>66</v>
      </c>
      <c r="H21" s="12" t="s">
        <v>66</v>
      </c>
      <c r="I21" s="12">
        <v>2012</v>
      </c>
      <c r="J21" s="15"/>
    </row>
    <row r="22" spans="1:10" ht="91.5" customHeight="1">
      <c r="A22" s="16"/>
      <c r="B22" s="16"/>
      <c r="C22" s="21"/>
      <c r="D22" s="17"/>
      <c r="E22" s="17"/>
      <c r="F22" s="16"/>
      <c r="G22" s="16"/>
      <c r="H22" s="16"/>
      <c r="I22" s="16"/>
      <c r="J22" s="15"/>
    </row>
    <row r="23" spans="1:10" ht="91.5" customHeight="1">
      <c r="A23" s="3"/>
      <c r="B23" s="3"/>
      <c r="C23" s="22"/>
      <c r="D23" s="4"/>
      <c r="E23" s="4"/>
      <c r="F23" s="3"/>
      <c r="G23" s="3"/>
      <c r="H23" s="3"/>
      <c r="I23" s="3"/>
      <c r="J23" s="5"/>
    </row>
    <row r="24" spans="1:10" ht="91.5" customHeight="1">
      <c r="A24" s="3"/>
      <c r="B24" s="3"/>
      <c r="C24" s="23"/>
      <c r="D24" s="4"/>
      <c r="E24" s="4"/>
      <c r="F24" s="3"/>
      <c r="G24" s="3"/>
      <c r="H24" s="3"/>
      <c r="I24" s="3"/>
      <c r="J24" s="5"/>
    </row>
    <row r="25" spans="1:10" ht="91.5" customHeight="1">
      <c r="A25" s="3"/>
      <c r="B25" s="3"/>
      <c r="C25" s="23"/>
      <c r="D25" s="4"/>
      <c r="E25" s="4"/>
      <c r="F25" s="3"/>
      <c r="G25" s="3"/>
      <c r="H25" s="3"/>
      <c r="I25" s="3"/>
      <c r="J25" s="5"/>
    </row>
    <row r="26" spans="1:10" ht="91.5" customHeight="1">
      <c r="A26" s="3"/>
      <c r="B26" s="3"/>
      <c r="C26" s="6"/>
      <c r="D26" s="4"/>
      <c r="E26" s="4"/>
      <c r="F26" s="3"/>
      <c r="G26" s="3"/>
      <c r="H26" s="3"/>
      <c r="I26" s="3"/>
      <c r="J26" s="5"/>
    </row>
    <row r="27" spans="1:10" ht="91.5" customHeight="1">
      <c r="A27" s="5"/>
      <c r="B27" s="5"/>
      <c r="C27" s="7"/>
      <c r="D27" s="8"/>
      <c r="E27" s="8"/>
      <c r="F27" s="5"/>
      <c r="G27" s="5"/>
      <c r="H27" s="5"/>
      <c r="I27" s="5"/>
      <c r="J27" s="5"/>
    </row>
    <row r="28" spans="1:10" ht="91.5" customHeight="1">
      <c r="A28" s="5"/>
      <c r="B28" s="5"/>
      <c r="C28" s="9"/>
      <c r="D28" s="5"/>
      <c r="E28" s="5"/>
      <c r="F28" s="5"/>
      <c r="G28" s="5"/>
      <c r="H28" s="5"/>
      <c r="I28" s="5"/>
      <c r="J28" s="5"/>
    </row>
    <row r="29" spans="1:10" ht="99.75" customHeight="1">
      <c r="A29" s="5"/>
      <c r="B29" s="5"/>
      <c r="C29" s="5"/>
      <c r="D29" s="5"/>
      <c r="E29" s="5" t="s">
        <v>11</v>
      </c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2.7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2.7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2.7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2.7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2.7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2.7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2.7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2.7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2.7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2.7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2.7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2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.7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2.7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.7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2.7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2.7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2.7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2.7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2.7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2.7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2.7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2.7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2.7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2.7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2.7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2.7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2.7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2.7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2.7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2.7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2.7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2.7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2.7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2.7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2.7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2.7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2.7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2.7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2.7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2.7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2.7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2.7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2.7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2.7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2.7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2.7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2.7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2.75">
      <c r="A90" s="5"/>
      <c r="B90" s="5"/>
      <c r="C90" s="5"/>
      <c r="D90" s="5"/>
      <c r="E90" s="5"/>
      <c r="F90" s="5"/>
      <c r="G90" s="5"/>
      <c r="H90" s="5"/>
      <c r="I90" s="5"/>
      <c r="J90" s="5"/>
    </row>
  </sheetData>
  <sheetProtection/>
  <autoFilter ref="A1:I1"/>
  <printOptions/>
  <pageMargins left="0.27" right="0.16" top="0.33" bottom="0.4" header="0.39" footer="0.39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m.biasiolo</dc:creator>
  <cp:keywords/>
  <dc:description/>
  <cp:lastModifiedBy>Annamaria</cp:lastModifiedBy>
  <cp:lastPrinted>2013-03-29T08:45:17Z</cp:lastPrinted>
  <dcterms:created xsi:type="dcterms:W3CDTF">2013-02-08T16:46:20Z</dcterms:created>
  <dcterms:modified xsi:type="dcterms:W3CDTF">2013-03-29T09:29:45Z</dcterms:modified>
  <cp:category/>
  <cp:version/>
  <cp:contentType/>
  <cp:contentStatus/>
</cp:coreProperties>
</file>